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5315" windowHeight="92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N26" i="1"/>
  <c r="N27"/>
  <c r="N28"/>
  <c r="N29"/>
  <c r="N30"/>
  <c r="M4" l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"/>
  <c r="N8" l="1"/>
  <c r="N24"/>
  <c r="N23"/>
  <c r="N22"/>
  <c r="N21"/>
  <c r="N20"/>
  <c r="N19"/>
  <c r="N18"/>
  <c r="N17"/>
  <c r="N16"/>
  <c r="N15"/>
  <c r="N14"/>
  <c r="N13"/>
  <c r="N12"/>
  <c r="N11"/>
  <c r="N10"/>
  <c r="N9"/>
  <c r="N25"/>
  <c r="N7"/>
  <c r="N6"/>
  <c r="N5"/>
  <c r="N4"/>
  <c r="N3"/>
</calcChain>
</file>

<file path=xl/sharedStrings.xml><?xml version="1.0" encoding="utf-8"?>
<sst xmlns="http://schemas.openxmlformats.org/spreadsheetml/2006/main" count="31" uniqueCount="31">
  <si>
    <t>ALUNNO</t>
  </si>
  <si>
    <t>DIRITTO</t>
  </si>
  <si>
    <t>ITALIANO</t>
  </si>
  <si>
    <t>SCIENZE</t>
  </si>
  <si>
    <t>VOTO PROVA</t>
  </si>
  <si>
    <t>INGLESE</t>
  </si>
  <si>
    <t>PAST.</t>
  </si>
  <si>
    <t>ALIM.</t>
  </si>
  <si>
    <t>ABRAMI ALESSIO</t>
  </si>
  <si>
    <t>BENEDINI MARTINA</t>
  </si>
  <si>
    <t>CHEN DAVIDE</t>
  </si>
  <si>
    <t>DESIDERIO ROSSEL</t>
  </si>
  <si>
    <t>GAMBA PAOLO</t>
  </si>
  <si>
    <t>GIUSTINIANI G.</t>
  </si>
  <si>
    <t>HAMITI VALENTINA</t>
  </si>
  <si>
    <t>LO BOSCO VANESSA</t>
  </si>
  <si>
    <t>MARTIN FRANCESCA</t>
  </si>
  <si>
    <t>MEDICATO ROBERT</t>
  </si>
  <si>
    <t>MUHIN CAT.</t>
  </si>
  <si>
    <t>OLIVA ANDREA</t>
  </si>
  <si>
    <t>PAITONI ANDREA</t>
  </si>
  <si>
    <t>PARTEGIANI SIMO</t>
  </si>
  <si>
    <t>PASETTI ARIANNA</t>
  </si>
  <si>
    <t>PEDERSINI GIULIA</t>
  </si>
  <si>
    <t>PERLOTTI BARBA.</t>
  </si>
  <si>
    <t>PETRILLI ANGELO</t>
  </si>
  <si>
    <t>TAFA GIORGINA</t>
  </si>
  <si>
    <t>TOUIL IKRAM</t>
  </si>
  <si>
    <t>ZORZI ALEX</t>
  </si>
  <si>
    <t>ZUGNO NICOLE</t>
  </si>
  <si>
    <t>FERPOZZI NICOLO'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</si>
</sst>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2" xfId="0" applyNumberFormat="1" applyBorder="1" applyAlignment="1">
      <alignment horizontal="left"/>
    </xf>
    <xf numFmtId="9" fontId="0" fillId="0" borderId="3" xfId="0" applyNumberForma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G24" sqref="G24"/>
    </sheetView>
  </sheetViews>
  <sheetFormatPr defaultRowHeight="15"/>
  <cols>
    <col min="1" max="1" width="18.42578125" customWidth="1"/>
    <col min="6" max="7" width="9.140625" style="10"/>
    <col min="14" max="14" width="18.42578125" customWidth="1"/>
  </cols>
  <sheetData>
    <row r="1" spans="1:14" ht="15.75" thickBot="1"/>
    <row r="2" spans="1:14">
      <c r="A2" s="1" t="s">
        <v>0</v>
      </c>
      <c r="B2" s="2" t="s">
        <v>6</v>
      </c>
      <c r="C2" s="3">
        <v>0.5</v>
      </c>
      <c r="D2" s="2" t="s">
        <v>1</v>
      </c>
      <c r="E2" s="3">
        <v>0.1</v>
      </c>
      <c r="F2" s="2" t="s">
        <v>2</v>
      </c>
      <c r="G2" s="3">
        <v>0.1</v>
      </c>
      <c r="H2" s="2" t="s">
        <v>7</v>
      </c>
      <c r="I2" s="3">
        <v>0.1</v>
      </c>
      <c r="J2" s="2" t="s">
        <v>3</v>
      </c>
      <c r="K2" s="4">
        <v>0.1</v>
      </c>
      <c r="L2" s="2" t="s">
        <v>5</v>
      </c>
      <c r="M2" s="4">
        <v>0.1</v>
      </c>
      <c r="N2" s="5" t="s">
        <v>4</v>
      </c>
    </row>
    <row r="3" spans="1:14">
      <c r="A3" t="s">
        <v>8</v>
      </c>
      <c r="B3" s="6">
        <v>70</v>
      </c>
      <c r="C3" s="7">
        <f>B3*50/100</f>
        <v>35</v>
      </c>
      <c r="D3" s="6">
        <v>64</v>
      </c>
      <c r="E3" s="7">
        <f>D3*10/100</f>
        <v>6.4</v>
      </c>
      <c r="F3" s="6">
        <v>74</v>
      </c>
      <c r="G3" s="7">
        <f>F3*10/100</f>
        <v>7.4</v>
      </c>
      <c r="H3" s="6">
        <v>100</v>
      </c>
      <c r="I3" s="7">
        <f>H3*10/100</f>
        <v>10</v>
      </c>
      <c r="J3" s="6">
        <v>88</v>
      </c>
      <c r="K3" s="8">
        <f>J3*10/100</f>
        <v>8.8000000000000007</v>
      </c>
      <c r="L3" s="6">
        <v>97</v>
      </c>
      <c r="M3" s="8">
        <f>L3*10/100</f>
        <v>9.6999999999999993</v>
      </c>
      <c r="N3" s="5">
        <f>C3+E3+G3+I3+K3+M3</f>
        <v>77.3</v>
      </c>
    </row>
    <row r="4" spans="1:14">
      <c r="A4" t="s">
        <v>9</v>
      </c>
      <c r="B4" s="6">
        <v>72</v>
      </c>
      <c r="C4" s="7">
        <f t="shared" ref="C4:C30" si="0">B4*50/100</f>
        <v>36</v>
      </c>
      <c r="D4" s="6">
        <v>70</v>
      </c>
      <c r="E4" s="7">
        <f t="shared" ref="E4:E30" si="1">D4*10/100</f>
        <v>7</v>
      </c>
      <c r="F4" s="6">
        <v>96</v>
      </c>
      <c r="G4" s="7">
        <f t="shared" ref="G4:G30" si="2">F4*10/100</f>
        <v>9.6</v>
      </c>
      <c r="H4" s="6">
        <v>90</v>
      </c>
      <c r="I4" s="7">
        <f t="shared" ref="I4:I30" si="3">H4*10/100</f>
        <v>9</v>
      </c>
      <c r="J4" s="6">
        <v>78</v>
      </c>
      <c r="K4" s="8">
        <f t="shared" ref="K4:K30" si="4">J4*10/100</f>
        <v>7.8</v>
      </c>
      <c r="L4" s="6">
        <v>96</v>
      </c>
      <c r="M4" s="8">
        <f t="shared" ref="M4:M30" si="5">L4*10/100</f>
        <v>9.6</v>
      </c>
      <c r="N4" s="5">
        <f t="shared" ref="N4:N30" si="6">C4+E4+G4+I4+K4+M4</f>
        <v>79</v>
      </c>
    </row>
    <row r="5" spans="1:14">
      <c r="A5" t="s">
        <v>10</v>
      </c>
      <c r="B5" s="6">
        <v>58</v>
      </c>
      <c r="C5" s="7">
        <f t="shared" si="0"/>
        <v>29</v>
      </c>
      <c r="D5" s="6">
        <v>72</v>
      </c>
      <c r="E5" s="7">
        <f t="shared" si="1"/>
        <v>7.2</v>
      </c>
      <c r="F5" s="6">
        <v>61</v>
      </c>
      <c r="G5" s="7">
        <f t="shared" si="2"/>
        <v>6.1</v>
      </c>
      <c r="H5" s="6">
        <v>50</v>
      </c>
      <c r="I5" s="7">
        <f t="shared" si="3"/>
        <v>5</v>
      </c>
      <c r="J5" s="6">
        <v>87</v>
      </c>
      <c r="K5" s="8">
        <f t="shared" si="4"/>
        <v>8.6999999999999993</v>
      </c>
      <c r="L5" s="6">
        <v>98</v>
      </c>
      <c r="M5" s="8">
        <f t="shared" si="5"/>
        <v>9.8000000000000007</v>
      </c>
      <c r="N5" s="5">
        <f t="shared" si="6"/>
        <v>65.8</v>
      </c>
    </row>
    <row r="6" spans="1:14">
      <c r="A6" t="s">
        <v>11</v>
      </c>
      <c r="B6" s="6">
        <v>60</v>
      </c>
      <c r="C6" s="7">
        <f t="shared" si="0"/>
        <v>30</v>
      </c>
      <c r="D6" s="6">
        <v>64</v>
      </c>
      <c r="E6" s="7">
        <f t="shared" si="1"/>
        <v>6.4</v>
      </c>
      <c r="F6" s="6">
        <v>67</v>
      </c>
      <c r="G6" s="7">
        <f t="shared" si="2"/>
        <v>6.7</v>
      </c>
      <c r="H6" s="6">
        <v>50</v>
      </c>
      <c r="I6" s="7">
        <f t="shared" si="3"/>
        <v>5</v>
      </c>
      <c r="J6" s="6">
        <v>44</v>
      </c>
      <c r="K6" s="8">
        <f t="shared" si="4"/>
        <v>4.4000000000000004</v>
      </c>
      <c r="L6" s="6">
        <v>16</v>
      </c>
      <c r="M6" s="8">
        <f t="shared" si="5"/>
        <v>1.6</v>
      </c>
      <c r="N6" s="5">
        <f t="shared" si="6"/>
        <v>54.1</v>
      </c>
    </row>
    <row r="7" spans="1:14">
      <c r="A7" t="s">
        <v>12</v>
      </c>
      <c r="B7" s="6">
        <v>57</v>
      </c>
      <c r="C7" s="7">
        <f t="shared" si="0"/>
        <v>28.5</v>
      </c>
      <c r="D7" s="6">
        <v>63</v>
      </c>
      <c r="E7" s="7">
        <f t="shared" si="1"/>
        <v>6.3</v>
      </c>
      <c r="F7" s="6">
        <v>62</v>
      </c>
      <c r="G7" s="7">
        <f t="shared" si="2"/>
        <v>6.2</v>
      </c>
      <c r="H7" s="6">
        <v>60</v>
      </c>
      <c r="I7" s="7">
        <f t="shared" si="3"/>
        <v>6</v>
      </c>
      <c r="J7" s="6">
        <v>49</v>
      </c>
      <c r="K7" s="8">
        <f t="shared" si="4"/>
        <v>4.9000000000000004</v>
      </c>
      <c r="L7" s="6">
        <v>17</v>
      </c>
      <c r="M7" s="8">
        <f t="shared" si="5"/>
        <v>1.7</v>
      </c>
      <c r="N7" s="5">
        <f t="shared" si="6"/>
        <v>53.6</v>
      </c>
    </row>
    <row r="8" spans="1:14">
      <c r="A8" t="s">
        <v>13</v>
      </c>
      <c r="B8" s="6">
        <v>0</v>
      </c>
      <c r="C8" s="7">
        <f t="shared" si="0"/>
        <v>0</v>
      </c>
      <c r="D8" s="6">
        <v>1</v>
      </c>
      <c r="E8" s="7">
        <f t="shared" si="1"/>
        <v>0.1</v>
      </c>
      <c r="F8" s="6">
        <v>25</v>
      </c>
      <c r="G8" s="7">
        <f t="shared" si="2"/>
        <v>2.5</v>
      </c>
      <c r="H8" s="6">
        <v>20</v>
      </c>
      <c r="I8" s="7">
        <f t="shared" si="3"/>
        <v>2</v>
      </c>
      <c r="J8" s="6">
        <v>20</v>
      </c>
      <c r="K8" s="8">
        <f t="shared" si="4"/>
        <v>2</v>
      </c>
      <c r="L8" s="6">
        <v>6</v>
      </c>
      <c r="M8" s="8">
        <f t="shared" si="5"/>
        <v>0.6</v>
      </c>
      <c r="N8" s="5">
        <f t="shared" si="6"/>
        <v>7.1999999999999993</v>
      </c>
    </row>
    <row r="9" spans="1:14">
      <c r="A9" t="s">
        <v>14</v>
      </c>
      <c r="B9" s="6">
        <v>72</v>
      </c>
      <c r="C9" s="7">
        <f t="shared" si="0"/>
        <v>36</v>
      </c>
      <c r="D9" s="6">
        <v>96</v>
      </c>
      <c r="E9" s="7">
        <f t="shared" si="1"/>
        <v>9.6</v>
      </c>
      <c r="F9" s="6">
        <v>95</v>
      </c>
      <c r="G9" s="7">
        <f t="shared" si="2"/>
        <v>9.5</v>
      </c>
      <c r="H9" s="6">
        <v>70</v>
      </c>
      <c r="I9" s="7">
        <f t="shared" si="3"/>
        <v>7</v>
      </c>
      <c r="J9" s="6">
        <v>95</v>
      </c>
      <c r="K9" s="8">
        <f t="shared" si="4"/>
        <v>9.5</v>
      </c>
      <c r="L9" s="6">
        <v>100</v>
      </c>
      <c r="M9" s="8">
        <f t="shared" si="5"/>
        <v>10</v>
      </c>
      <c r="N9" s="5">
        <f t="shared" si="6"/>
        <v>81.599999999999994</v>
      </c>
    </row>
    <row r="10" spans="1:14">
      <c r="A10" t="s">
        <v>15</v>
      </c>
      <c r="B10" s="6">
        <v>74</v>
      </c>
      <c r="C10" s="7">
        <f t="shared" si="0"/>
        <v>37</v>
      </c>
      <c r="D10" s="6">
        <v>72</v>
      </c>
      <c r="E10" s="7">
        <f t="shared" si="1"/>
        <v>7.2</v>
      </c>
      <c r="F10" s="6">
        <v>95</v>
      </c>
      <c r="G10" s="7">
        <f t="shared" si="2"/>
        <v>9.5</v>
      </c>
      <c r="H10" s="6">
        <v>80</v>
      </c>
      <c r="I10" s="7">
        <f t="shared" si="3"/>
        <v>8</v>
      </c>
      <c r="J10" s="6">
        <v>75</v>
      </c>
      <c r="K10" s="8">
        <f t="shared" si="4"/>
        <v>7.5</v>
      </c>
      <c r="L10" s="6">
        <v>85</v>
      </c>
      <c r="M10" s="8">
        <f t="shared" si="5"/>
        <v>8.5</v>
      </c>
      <c r="N10" s="5">
        <f t="shared" si="6"/>
        <v>77.7</v>
      </c>
    </row>
    <row r="11" spans="1:14">
      <c r="A11" t="s">
        <v>16</v>
      </c>
      <c r="B11" s="6">
        <v>57</v>
      </c>
      <c r="C11" s="7">
        <f t="shared" si="0"/>
        <v>28.5</v>
      </c>
      <c r="D11" s="6">
        <v>63</v>
      </c>
      <c r="E11" s="7">
        <f t="shared" si="1"/>
        <v>6.3</v>
      </c>
      <c r="F11" s="6">
        <v>67</v>
      </c>
      <c r="G11" s="7">
        <f t="shared" si="2"/>
        <v>6.7</v>
      </c>
      <c r="H11" s="6">
        <v>60</v>
      </c>
      <c r="I11" s="7">
        <f t="shared" si="3"/>
        <v>6</v>
      </c>
      <c r="J11" s="6">
        <v>48</v>
      </c>
      <c r="K11" s="8">
        <f t="shared" si="4"/>
        <v>4.8</v>
      </c>
      <c r="L11" s="6">
        <v>26</v>
      </c>
      <c r="M11" s="8">
        <f t="shared" si="5"/>
        <v>2.6</v>
      </c>
      <c r="N11" s="5">
        <f t="shared" si="6"/>
        <v>54.9</v>
      </c>
    </row>
    <row r="12" spans="1:14">
      <c r="A12" t="s">
        <v>17</v>
      </c>
      <c r="B12" s="6">
        <v>60</v>
      </c>
      <c r="C12" s="7">
        <f t="shared" si="0"/>
        <v>30</v>
      </c>
      <c r="D12" s="6">
        <v>32</v>
      </c>
      <c r="E12" s="7">
        <f t="shared" si="1"/>
        <v>3.2</v>
      </c>
      <c r="F12" s="6">
        <v>78</v>
      </c>
      <c r="G12" s="7">
        <f t="shared" si="2"/>
        <v>7.8</v>
      </c>
      <c r="H12" s="6">
        <v>65</v>
      </c>
      <c r="I12" s="7">
        <f t="shared" si="3"/>
        <v>6.5</v>
      </c>
      <c r="J12" s="6">
        <v>64</v>
      </c>
      <c r="K12" s="8">
        <f t="shared" si="4"/>
        <v>6.4</v>
      </c>
      <c r="L12" s="6">
        <v>29</v>
      </c>
      <c r="M12" s="8">
        <f t="shared" si="5"/>
        <v>2.9</v>
      </c>
      <c r="N12" s="5">
        <f t="shared" si="6"/>
        <v>56.8</v>
      </c>
    </row>
    <row r="13" spans="1:14">
      <c r="A13" t="s">
        <v>18</v>
      </c>
      <c r="B13" s="6">
        <v>76</v>
      </c>
      <c r="C13" s="7">
        <f t="shared" si="0"/>
        <v>38</v>
      </c>
      <c r="D13" s="6">
        <v>54</v>
      </c>
      <c r="E13" s="7">
        <f t="shared" si="1"/>
        <v>5.4</v>
      </c>
      <c r="F13" s="6">
        <v>82</v>
      </c>
      <c r="G13" s="7">
        <f t="shared" si="2"/>
        <v>8.1999999999999993</v>
      </c>
      <c r="H13" s="6">
        <v>30</v>
      </c>
      <c r="I13" s="7">
        <f t="shared" si="3"/>
        <v>3</v>
      </c>
      <c r="J13" s="6">
        <v>55</v>
      </c>
      <c r="K13" s="8">
        <f t="shared" si="4"/>
        <v>5.5</v>
      </c>
      <c r="L13" s="6">
        <v>49</v>
      </c>
      <c r="M13" s="8">
        <f t="shared" si="5"/>
        <v>4.9000000000000004</v>
      </c>
      <c r="N13" s="5">
        <f t="shared" si="6"/>
        <v>65</v>
      </c>
    </row>
    <row r="14" spans="1:14">
      <c r="A14" t="s">
        <v>19</v>
      </c>
      <c r="B14" s="6">
        <v>58</v>
      </c>
      <c r="C14" s="7">
        <f t="shared" si="0"/>
        <v>29</v>
      </c>
      <c r="D14" s="6">
        <v>52</v>
      </c>
      <c r="E14" s="7">
        <f t="shared" si="1"/>
        <v>5.2</v>
      </c>
      <c r="F14" s="6">
        <v>75</v>
      </c>
      <c r="G14" s="7">
        <f t="shared" si="2"/>
        <v>7.5</v>
      </c>
      <c r="H14" s="6">
        <v>40</v>
      </c>
      <c r="I14" s="7">
        <f t="shared" si="3"/>
        <v>4</v>
      </c>
      <c r="J14" s="6">
        <v>64</v>
      </c>
      <c r="K14" s="8">
        <f t="shared" si="4"/>
        <v>6.4</v>
      </c>
      <c r="L14" s="6">
        <v>57</v>
      </c>
      <c r="M14" s="8">
        <f t="shared" si="5"/>
        <v>5.7</v>
      </c>
      <c r="N14" s="5">
        <f t="shared" si="6"/>
        <v>57.800000000000004</v>
      </c>
    </row>
    <row r="15" spans="1:14">
      <c r="A15" t="s">
        <v>20</v>
      </c>
      <c r="B15" s="6">
        <v>30</v>
      </c>
      <c r="C15" s="7">
        <f t="shared" si="0"/>
        <v>15</v>
      </c>
      <c r="D15" s="6">
        <v>2</v>
      </c>
      <c r="E15" s="7">
        <f t="shared" si="1"/>
        <v>0.2</v>
      </c>
      <c r="F15" s="6">
        <v>23</v>
      </c>
      <c r="G15" s="7">
        <f t="shared" si="2"/>
        <v>2.2999999999999998</v>
      </c>
      <c r="H15" s="6">
        <v>20</v>
      </c>
      <c r="I15" s="7">
        <f t="shared" si="3"/>
        <v>2</v>
      </c>
      <c r="J15" s="6">
        <v>19</v>
      </c>
      <c r="K15" s="8">
        <f t="shared" si="4"/>
        <v>1.9</v>
      </c>
      <c r="L15" s="6">
        <v>12</v>
      </c>
      <c r="M15" s="8">
        <f t="shared" si="5"/>
        <v>1.2</v>
      </c>
      <c r="N15" s="5">
        <f t="shared" si="6"/>
        <v>22.599999999999998</v>
      </c>
    </row>
    <row r="16" spans="1:14">
      <c r="A16" t="s">
        <v>21</v>
      </c>
      <c r="B16" s="6">
        <v>57</v>
      </c>
      <c r="C16" s="7">
        <f t="shared" si="0"/>
        <v>28.5</v>
      </c>
      <c r="D16" s="6">
        <v>43</v>
      </c>
      <c r="E16" s="7">
        <f t="shared" si="1"/>
        <v>4.3</v>
      </c>
      <c r="F16" s="6">
        <v>61</v>
      </c>
      <c r="G16" s="7">
        <f t="shared" si="2"/>
        <v>6.1</v>
      </c>
      <c r="H16" s="6">
        <v>45</v>
      </c>
      <c r="I16" s="7">
        <f t="shared" si="3"/>
        <v>4.5</v>
      </c>
      <c r="J16" s="6">
        <v>58</v>
      </c>
      <c r="K16" s="8">
        <f t="shared" si="4"/>
        <v>5.8</v>
      </c>
      <c r="L16" s="6">
        <v>9</v>
      </c>
      <c r="M16" s="8">
        <f t="shared" si="5"/>
        <v>0.9</v>
      </c>
      <c r="N16" s="5">
        <f t="shared" si="6"/>
        <v>50.099999999999994</v>
      </c>
    </row>
    <row r="17" spans="1:14">
      <c r="A17" t="s">
        <v>22</v>
      </c>
      <c r="B17" s="6">
        <v>60</v>
      </c>
      <c r="C17" s="7">
        <f t="shared" si="0"/>
        <v>30</v>
      </c>
      <c r="D17" s="6">
        <v>55</v>
      </c>
      <c r="E17" s="7">
        <f t="shared" si="1"/>
        <v>5.5</v>
      </c>
      <c r="F17" s="6">
        <v>76</v>
      </c>
      <c r="G17" s="7">
        <f t="shared" si="2"/>
        <v>7.6</v>
      </c>
      <c r="H17" s="6">
        <v>50</v>
      </c>
      <c r="I17" s="7">
        <f t="shared" si="3"/>
        <v>5</v>
      </c>
      <c r="J17" s="6">
        <v>46</v>
      </c>
      <c r="K17" s="8">
        <f t="shared" si="4"/>
        <v>4.5999999999999996</v>
      </c>
      <c r="L17" s="6">
        <v>97</v>
      </c>
      <c r="M17" s="8">
        <f t="shared" si="5"/>
        <v>9.6999999999999993</v>
      </c>
      <c r="N17" s="5">
        <f t="shared" si="6"/>
        <v>62.400000000000006</v>
      </c>
    </row>
    <row r="18" spans="1:14">
      <c r="A18" t="s">
        <v>23</v>
      </c>
      <c r="B18" s="6">
        <v>74</v>
      </c>
      <c r="C18" s="7">
        <f t="shared" si="0"/>
        <v>37</v>
      </c>
      <c r="D18" s="6">
        <v>90</v>
      </c>
      <c r="E18" s="7">
        <f t="shared" si="1"/>
        <v>9</v>
      </c>
      <c r="F18" s="6">
        <v>77</v>
      </c>
      <c r="G18" s="7">
        <f t="shared" si="2"/>
        <v>7.7</v>
      </c>
      <c r="H18" s="6">
        <v>30</v>
      </c>
      <c r="I18" s="7">
        <f t="shared" si="3"/>
        <v>3</v>
      </c>
      <c r="J18" s="6">
        <v>85</v>
      </c>
      <c r="K18" s="8">
        <f t="shared" si="4"/>
        <v>8.5</v>
      </c>
      <c r="L18" s="6">
        <v>85</v>
      </c>
      <c r="M18" s="8">
        <f t="shared" si="5"/>
        <v>8.5</v>
      </c>
      <c r="N18" s="5">
        <f t="shared" si="6"/>
        <v>73.7</v>
      </c>
    </row>
    <row r="19" spans="1:14">
      <c r="A19" t="s">
        <v>24</v>
      </c>
      <c r="B19" s="6">
        <v>60</v>
      </c>
      <c r="C19" s="7">
        <f t="shared" si="0"/>
        <v>30</v>
      </c>
      <c r="D19" s="6">
        <v>45</v>
      </c>
      <c r="E19" s="7">
        <f t="shared" si="1"/>
        <v>4.5</v>
      </c>
      <c r="F19" s="6">
        <v>66</v>
      </c>
      <c r="G19" s="7">
        <f t="shared" si="2"/>
        <v>6.6</v>
      </c>
      <c r="H19" s="6">
        <v>95</v>
      </c>
      <c r="I19" s="7">
        <f t="shared" si="3"/>
        <v>9.5</v>
      </c>
      <c r="J19" s="6">
        <v>48</v>
      </c>
      <c r="K19" s="8">
        <f t="shared" si="4"/>
        <v>4.8</v>
      </c>
      <c r="L19" s="6">
        <v>48</v>
      </c>
      <c r="M19" s="8">
        <f t="shared" si="5"/>
        <v>4.8</v>
      </c>
      <c r="N19" s="5">
        <f t="shared" si="6"/>
        <v>60.199999999999996</v>
      </c>
    </row>
    <row r="20" spans="1:14">
      <c r="A20" t="s">
        <v>25</v>
      </c>
      <c r="B20" s="6">
        <v>30</v>
      </c>
      <c r="C20" s="7">
        <f t="shared" si="0"/>
        <v>15</v>
      </c>
      <c r="D20" s="6">
        <v>26</v>
      </c>
      <c r="E20" s="7">
        <f t="shared" si="1"/>
        <v>2.6</v>
      </c>
      <c r="F20" s="6">
        <v>56</v>
      </c>
      <c r="G20" s="7">
        <f t="shared" si="2"/>
        <v>5.6</v>
      </c>
      <c r="H20" s="6">
        <v>20</v>
      </c>
      <c r="I20" s="7">
        <f t="shared" si="3"/>
        <v>2</v>
      </c>
      <c r="J20" s="6">
        <v>29</v>
      </c>
      <c r="K20" s="8">
        <f t="shared" si="4"/>
        <v>2.9</v>
      </c>
      <c r="L20" s="6">
        <v>19</v>
      </c>
      <c r="M20" s="8">
        <f t="shared" si="5"/>
        <v>1.9</v>
      </c>
      <c r="N20" s="5">
        <f t="shared" si="6"/>
        <v>30</v>
      </c>
    </row>
    <row r="21" spans="1:14">
      <c r="A21" t="s">
        <v>26</v>
      </c>
      <c r="B21" s="6">
        <v>70</v>
      </c>
      <c r="C21" s="7">
        <f t="shared" si="0"/>
        <v>35</v>
      </c>
      <c r="D21" s="6">
        <v>60</v>
      </c>
      <c r="E21" s="7">
        <f t="shared" si="1"/>
        <v>6</v>
      </c>
      <c r="F21" s="6">
        <v>65</v>
      </c>
      <c r="G21" s="7">
        <f t="shared" si="2"/>
        <v>6.5</v>
      </c>
      <c r="H21" s="6">
        <v>65</v>
      </c>
      <c r="I21" s="7">
        <f t="shared" si="3"/>
        <v>6.5</v>
      </c>
      <c r="J21" s="6">
        <v>77</v>
      </c>
      <c r="K21" s="8">
        <f t="shared" si="4"/>
        <v>7.7</v>
      </c>
      <c r="L21" s="6">
        <v>97</v>
      </c>
      <c r="M21" s="8">
        <f t="shared" si="5"/>
        <v>9.6999999999999993</v>
      </c>
      <c r="N21" s="5">
        <f t="shared" si="6"/>
        <v>71.400000000000006</v>
      </c>
    </row>
    <row r="22" spans="1:14">
      <c r="A22" t="s">
        <v>27</v>
      </c>
      <c r="B22" s="6">
        <v>70</v>
      </c>
      <c r="C22" s="7">
        <f t="shared" si="0"/>
        <v>35</v>
      </c>
      <c r="D22" s="6">
        <v>60</v>
      </c>
      <c r="E22" s="7">
        <f t="shared" si="1"/>
        <v>6</v>
      </c>
      <c r="F22" s="6">
        <v>76</v>
      </c>
      <c r="G22" s="7">
        <f t="shared" si="2"/>
        <v>7.6</v>
      </c>
      <c r="H22" s="6">
        <v>35</v>
      </c>
      <c r="I22" s="7">
        <f t="shared" si="3"/>
        <v>3.5</v>
      </c>
      <c r="J22" s="6">
        <v>35</v>
      </c>
      <c r="K22" s="8">
        <f t="shared" si="4"/>
        <v>3.5</v>
      </c>
      <c r="L22" s="6">
        <v>63</v>
      </c>
      <c r="M22" s="8">
        <f t="shared" si="5"/>
        <v>6.3</v>
      </c>
      <c r="N22" s="5">
        <f t="shared" si="6"/>
        <v>61.9</v>
      </c>
    </row>
    <row r="23" spans="1:14">
      <c r="A23" t="s">
        <v>28</v>
      </c>
      <c r="B23" s="6">
        <v>56</v>
      </c>
      <c r="C23" s="7">
        <f t="shared" si="0"/>
        <v>28</v>
      </c>
      <c r="D23" s="6">
        <v>47</v>
      </c>
      <c r="E23" s="7">
        <f t="shared" si="1"/>
        <v>4.7</v>
      </c>
      <c r="F23" s="6">
        <v>82</v>
      </c>
      <c r="G23" s="7">
        <f t="shared" si="2"/>
        <v>8.1999999999999993</v>
      </c>
      <c r="H23" s="6">
        <v>95</v>
      </c>
      <c r="I23" s="7">
        <f t="shared" si="3"/>
        <v>9.5</v>
      </c>
      <c r="J23" s="6">
        <v>54</v>
      </c>
      <c r="K23" s="8">
        <f t="shared" si="4"/>
        <v>5.4</v>
      </c>
      <c r="L23" s="6">
        <v>70</v>
      </c>
      <c r="M23" s="8">
        <f t="shared" si="5"/>
        <v>7</v>
      </c>
      <c r="N23" s="5">
        <f t="shared" si="6"/>
        <v>62.800000000000004</v>
      </c>
    </row>
    <row r="24" spans="1:14">
      <c r="A24" t="s">
        <v>29</v>
      </c>
      <c r="B24" s="6">
        <v>30</v>
      </c>
      <c r="C24" s="7">
        <f t="shared" si="0"/>
        <v>15</v>
      </c>
      <c r="D24" s="6">
        <v>30</v>
      </c>
      <c r="E24" s="7">
        <f t="shared" si="1"/>
        <v>3</v>
      </c>
      <c r="F24" s="6">
        <v>60</v>
      </c>
      <c r="G24" s="7">
        <f t="shared" si="2"/>
        <v>6</v>
      </c>
      <c r="H24" s="6">
        <v>50</v>
      </c>
      <c r="I24" s="7">
        <f t="shared" si="3"/>
        <v>5</v>
      </c>
      <c r="J24" s="6">
        <v>48</v>
      </c>
      <c r="K24" s="8">
        <f t="shared" si="4"/>
        <v>4.8</v>
      </c>
      <c r="L24" s="6">
        <v>37</v>
      </c>
      <c r="M24" s="8">
        <f t="shared" si="5"/>
        <v>3.7</v>
      </c>
      <c r="N24" s="5">
        <f t="shared" si="6"/>
        <v>37.5</v>
      </c>
    </row>
    <row r="25" spans="1:14">
      <c r="A25" t="s">
        <v>30</v>
      </c>
      <c r="B25" s="6">
        <v>60</v>
      </c>
      <c r="C25" s="7">
        <f t="shared" si="0"/>
        <v>30</v>
      </c>
      <c r="D25" s="6">
        <v>66</v>
      </c>
      <c r="E25" s="7">
        <f t="shared" si="1"/>
        <v>6.6</v>
      </c>
      <c r="F25" s="6">
        <v>73</v>
      </c>
      <c r="G25" s="7">
        <f t="shared" si="2"/>
        <v>7.3</v>
      </c>
      <c r="H25" s="6">
        <v>70</v>
      </c>
      <c r="I25" s="7">
        <f t="shared" si="3"/>
        <v>7</v>
      </c>
      <c r="J25" s="6">
        <v>68</v>
      </c>
      <c r="K25" s="8">
        <f t="shared" si="4"/>
        <v>6.8</v>
      </c>
      <c r="L25" s="6">
        <v>97</v>
      </c>
      <c r="M25" s="8">
        <f t="shared" si="5"/>
        <v>9.6999999999999993</v>
      </c>
      <c r="N25" s="5">
        <f t="shared" si="6"/>
        <v>67.399999999999991</v>
      </c>
    </row>
    <row r="26" spans="1:14">
      <c r="B26" s="6">
        <v>0</v>
      </c>
      <c r="C26" s="7">
        <f t="shared" si="0"/>
        <v>0</v>
      </c>
      <c r="D26" s="6">
        <v>0</v>
      </c>
      <c r="E26" s="7">
        <f t="shared" si="1"/>
        <v>0</v>
      </c>
      <c r="F26" s="6">
        <v>0</v>
      </c>
      <c r="G26" s="7">
        <f t="shared" si="2"/>
        <v>0</v>
      </c>
      <c r="H26" s="6">
        <v>0</v>
      </c>
      <c r="I26" s="7">
        <f t="shared" si="3"/>
        <v>0</v>
      </c>
      <c r="J26" s="6">
        <v>0</v>
      </c>
      <c r="K26" s="8">
        <f t="shared" si="4"/>
        <v>0</v>
      </c>
      <c r="L26" s="6">
        <v>0</v>
      </c>
      <c r="M26" s="8">
        <f t="shared" si="5"/>
        <v>0</v>
      </c>
      <c r="N26" s="5">
        <f t="shared" si="6"/>
        <v>0</v>
      </c>
    </row>
    <row r="27" spans="1:14">
      <c r="B27" s="6">
        <v>0</v>
      </c>
      <c r="C27" s="7">
        <f t="shared" si="0"/>
        <v>0</v>
      </c>
      <c r="D27" s="6">
        <v>0</v>
      </c>
      <c r="E27" s="7">
        <f t="shared" si="1"/>
        <v>0</v>
      </c>
      <c r="F27" s="6">
        <v>0</v>
      </c>
      <c r="G27" s="7">
        <f t="shared" si="2"/>
        <v>0</v>
      </c>
      <c r="H27" s="6">
        <v>0</v>
      </c>
      <c r="I27" s="7">
        <f t="shared" si="3"/>
        <v>0</v>
      </c>
      <c r="J27" s="6">
        <v>0</v>
      </c>
      <c r="K27" s="8">
        <f t="shared" si="4"/>
        <v>0</v>
      </c>
      <c r="L27" s="6">
        <v>0</v>
      </c>
      <c r="M27" s="8">
        <f t="shared" si="5"/>
        <v>0</v>
      </c>
      <c r="N27" s="5">
        <f t="shared" si="6"/>
        <v>0</v>
      </c>
    </row>
    <row r="28" spans="1:14">
      <c r="B28" s="6">
        <v>0</v>
      </c>
      <c r="C28" s="7">
        <f t="shared" si="0"/>
        <v>0</v>
      </c>
      <c r="D28" s="6">
        <v>0</v>
      </c>
      <c r="E28" s="7">
        <f t="shared" si="1"/>
        <v>0</v>
      </c>
      <c r="F28" s="6">
        <v>0</v>
      </c>
      <c r="G28" s="7">
        <f t="shared" si="2"/>
        <v>0</v>
      </c>
      <c r="H28" s="6">
        <v>0</v>
      </c>
      <c r="I28" s="7">
        <f t="shared" si="3"/>
        <v>0</v>
      </c>
      <c r="J28" s="6">
        <v>0</v>
      </c>
      <c r="K28" s="8">
        <f t="shared" si="4"/>
        <v>0</v>
      </c>
      <c r="L28" s="6">
        <v>0</v>
      </c>
      <c r="M28" s="8">
        <f t="shared" si="5"/>
        <v>0</v>
      </c>
      <c r="N28" s="5">
        <f t="shared" si="6"/>
        <v>0</v>
      </c>
    </row>
    <row r="29" spans="1:14">
      <c r="B29" s="6">
        <v>0</v>
      </c>
      <c r="C29" s="7">
        <f t="shared" si="0"/>
        <v>0</v>
      </c>
      <c r="D29" s="6">
        <v>0</v>
      </c>
      <c r="E29" s="7">
        <f t="shared" si="1"/>
        <v>0</v>
      </c>
      <c r="F29" s="6">
        <v>0</v>
      </c>
      <c r="G29" s="7">
        <f t="shared" si="2"/>
        <v>0</v>
      </c>
      <c r="H29" s="6">
        <v>0</v>
      </c>
      <c r="I29" s="7">
        <f t="shared" si="3"/>
        <v>0</v>
      </c>
      <c r="J29" s="6">
        <v>0</v>
      </c>
      <c r="K29" s="8">
        <f t="shared" si="4"/>
        <v>0</v>
      </c>
      <c r="L29" s="6">
        <v>0</v>
      </c>
      <c r="M29" s="8">
        <f t="shared" si="5"/>
        <v>0</v>
      </c>
      <c r="N29" s="5">
        <f t="shared" si="6"/>
        <v>0</v>
      </c>
    </row>
    <row r="30" spans="1:14" ht="15.75" thickBot="1">
      <c r="B30" s="9">
        <v>0</v>
      </c>
      <c r="C30" s="7">
        <f t="shared" si="0"/>
        <v>0</v>
      </c>
      <c r="D30" s="9">
        <v>0</v>
      </c>
      <c r="E30" s="7">
        <f t="shared" si="1"/>
        <v>0</v>
      </c>
      <c r="F30" s="9">
        <v>0</v>
      </c>
      <c r="G30" s="7">
        <f t="shared" si="2"/>
        <v>0</v>
      </c>
      <c r="H30" s="9">
        <v>0</v>
      </c>
      <c r="I30" s="7">
        <f t="shared" si="3"/>
        <v>0</v>
      </c>
      <c r="J30" s="9">
        <v>0</v>
      </c>
      <c r="K30" s="8">
        <f t="shared" si="4"/>
        <v>0</v>
      </c>
      <c r="L30" s="9">
        <v>0</v>
      </c>
      <c r="M30" s="8">
        <f t="shared" si="5"/>
        <v>0</v>
      </c>
      <c r="N30" s="5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mantegna</cp:lastModifiedBy>
  <dcterms:created xsi:type="dcterms:W3CDTF">2012-11-17T09:23:15Z</dcterms:created>
  <dcterms:modified xsi:type="dcterms:W3CDTF">2014-05-27T07:08:55Z</dcterms:modified>
</cp:coreProperties>
</file>